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o 30 Dias" sheetId="1" state="visible" r:id="rId1"/>
    <sheet xmlns:r="http://schemas.openxmlformats.org/officeDocument/2006/relationships" name="Calculadora" sheetId="2" state="visible" r:id="rId2"/>
  </sheets>
  <definedNames>
    <definedName name="_xlnm._FilterDatabase" localSheetId="0" hidden="1">'Plano 30 Dias'!$A$1:$F$1</definedName>
    <definedName name="_xlnm._FilterDatabase" localSheetId="1" hidden="1">'Calculadora'!$A$1:$C$1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7F0E8"/>
    </font>
    <font>
      <color rgb="00111318"/>
    </font>
  </fonts>
  <fills count="4">
    <fill>
      <patternFill/>
    </fill>
    <fill>
      <patternFill patternType="gray125"/>
    </fill>
    <fill>
      <patternFill patternType="solid">
        <fgColor rgb="000F1116"/>
      </patternFill>
    </fill>
    <fill>
      <patternFill patternType="solid">
        <fgColor rgb="00FFF9F1"/>
      </patternFill>
    </fill>
  </fills>
  <borders count="3">
    <border>
      <left/>
      <right/>
      <top/>
      <bottom/>
      <diagonal/>
    </border>
    <border>
      <left style="thin">
        <color rgb="00E6DDD1"/>
      </left>
      <right style="thin">
        <color rgb="00E6DDD1"/>
      </right>
      <top style="medium">
        <color rgb="00F28A1E"/>
      </top>
      <bottom style="medium">
        <color rgb="00F28A1E"/>
      </bottom>
    </border>
    <border>
      <left style="thin">
        <color rgb="00E6DDD1"/>
      </left>
      <right style="thin">
        <color rgb="00E6DDD1"/>
      </right>
      <top style="thin">
        <color rgb="00E6DDD1"/>
      </top>
      <bottom style="thin">
        <color rgb="00E6DDD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2" applyAlignment="1" pivotButton="0" quotePrefix="0" xfId="0">
      <alignment vertical="top" wrapText="1"/>
    </xf>
    <xf numFmtId="0" fontId="2" fillId="3" borderId="2" applyAlignment="1" pivotButton="0" quotePrefix="0" xfId="0">
      <alignment vertical="top" wrapText="1"/>
    </xf>
    <xf numFmtId="0" fontId="2" fillId="0" borderId="2" applyAlignment="1" pivotButton="0" quotePrefix="0" xfId="0">
      <alignment vertical="top" wrapText="1"/>
    </xf>
    <xf numFmtId="9" fontId="2" fillId="3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0</row>
      <rowOff>0</rowOff>
    </from>
    <ext cx="1143000" cy="3429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4</col>
      <colOff>0</colOff>
      <row>0</row>
      <rowOff>0</rowOff>
    </from>
    <ext cx="1143000" cy="3429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58" customWidth="1" min="3" max="3"/>
    <col width="18" customWidth="1" min="4" max="4"/>
    <col width="24" customWidth="1" min="5" max="5"/>
    <col width="14" customWidth="1" min="6" max="6"/>
    <col width="18" customWidth="1" min="8" max="8"/>
  </cols>
  <sheetData>
    <row r="1" ht="30" customHeight="1">
      <c r="A1" s="1" t="inlineStr">
        <is>
          <t>Semana</t>
        </is>
      </c>
      <c r="B1" s="1" t="inlineStr">
        <is>
          <t>Foco</t>
        </is>
      </c>
      <c r="C1" s="1" t="inlineStr">
        <is>
          <t>Ações</t>
        </is>
      </c>
      <c r="D1" s="1" t="inlineStr">
        <is>
          <t>Meta</t>
        </is>
      </c>
      <c r="E1" s="1" t="inlineStr">
        <is>
          <t>KPI</t>
        </is>
      </c>
      <c r="F1" s="1" t="inlineStr">
        <is>
          <t>Status</t>
        </is>
      </c>
    </row>
    <row r="2" ht="48" customHeight="1">
      <c r="A2" s="2" t="inlineStr">
        <is>
          <t>Semana 1</t>
        </is>
      </c>
      <c r="B2" s="2" t="inlineStr">
        <is>
          <t>Clientes novos</t>
        </is>
      </c>
      <c r="C2" s="2" t="inlineStr">
        <is>
          <t>Pedir avaliação logo após atendimento, venda ou entrega. Atualizar controle diariamente.</t>
        </is>
      </c>
      <c r="D2" s="2" t="inlineStr">
        <is>
          <t>10 novas avaliações</t>
        </is>
      </c>
      <c r="E2" s="2" t="inlineStr">
        <is>
          <t>Taxa de resposta</t>
        </is>
      </c>
      <c r="F2" s="2" t="inlineStr">
        <is>
          <t>Pendente</t>
        </is>
      </c>
    </row>
    <row r="3" ht="48" customHeight="1">
      <c r="A3" s="3" t="inlineStr">
        <is>
          <t>Semana 2</t>
        </is>
      </c>
      <c r="B3" s="3" t="inlineStr">
        <is>
          <t>Clientes antigos</t>
        </is>
      </c>
      <c r="C3" s="3" t="inlineStr">
        <is>
          <t>Separar clientes reais dos últimos meses e enviar convite respeitoso.</t>
        </is>
      </c>
      <c r="D3" s="3" t="inlineStr">
        <is>
          <t>15 novas avaliações</t>
        </is>
      </c>
      <c r="E3" s="3" t="inlineStr">
        <is>
          <t>Novas avaliações</t>
        </is>
      </c>
      <c r="F3" s="3" t="inlineStr">
        <is>
          <t>Pendente</t>
        </is>
      </c>
    </row>
    <row r="4" ht="48" customHeight="1">
      <c r="A4" s="2" t="inlineStr">
        <is>
          <t>Semana 3</t>
        </is>
      </c>
      <c r="B4" s="2" t="inlineStr">
        <is>
          <t>Base parada</t>
        </is>
      </c>
      <c r="C4" s="2" t="inlineStr">
        <is>
          <t>Reativar clientes que já compraram, mas nunca avaliaram. Usar lembrete leve.</t>
        </is>
      </c>
      <c r="D4" s="2" t="inlineStr">
        <is>
          <t>15 novas avaliações</t>
        </is>
      </c>
      <c r="E4" s="2" t="inlineStr">
        <is>
          <t>Pedidos enviados</t>
        </is>
      </c>
      <c r="F4" s="2" t="inlineStr">
        <is>
          <t>Pendente</t>
        </is>
      </c>
    </row>
    <row r="5" ht="48" customHeight="1">
      <c r="A5" s="3" t="inlineStr">
        <is>
          <t>Semana 4</t>
        </is>
      </c>
      <c r="B5" s="3" t="inlineStr">
        <is>
          <t>Recorrentes e indicações</t>
        </is>
      </c>
      <c r="C5" s="3" t="inlineStr">
        <is>
          <t>Pedir avaliações de clientes recorrentes e reforçar QR Code no ponto físico.</t>
        </is>
      </c>
      <c r="D5" s="3" t="inlineStr">
        <is>
          <t>20 novas avaliações</t>
        </is>
      </c>
      <c r="E5" s="3" t="inlineStr">
        <is>
          <t>Diferença competitiva</t>
        </is>
      </c>
      <c r="F5" s="3" t="inlineStr">
        <is>
          <t>Pendente</t>
        </is>
      </c>
    </row>
  </sheetData>
  <autoFilter ref="A1:F1"/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54" customWidth="1" min="3" max="3"/>
    <col width="18" customWidth="1" min="5" max="5"/>
  </cols>
  <sheetData>
    <row r="1" ht="30" customHeight="1">
      <c r="A1" s="1" t="inlineStr">
        <is>
          <t>Campo</t>
        </is>
      </c>
      <c r="B1" s="1" t="inlineStr">
        <is>
          <t>Valor</t>
        </is>
      </c>
      <c r="C1" s="1" t="inlineStr">
        <is>
          <t>Observação</t>
        </is>
      </c>
    </row>
    <row r="2" ht="48" customHeight="1">
      <c r="A2" s="2" t="inlineStr">
        <is>
          <t>Avaliações atuais</t>
        </is>
      </c>
      <c r="B2" s="2" t="n">
        <v>20</v>
      </c>
      <c r="C2" s="2" t="inlineStr">
        <is>
          <t>Preencha com o número atual do Google</t>
        </is>
      </c>
    </row>
    <row r="3" ht="48" customHeight="1">
      <c r="A3" s="3" t="inlineStr">
        <is>
          <t>Clientes atendidos por mês</t>
        </is>
      </c>
      <c r="B3" s="3" t="n">
        <v>120</v>
      </c>
      <c r="C3" s="3" t="inlineStr">
        <is>
          <t>Média mensal</t>
        </is>
      </c>
    </row>
    <row r="4" ht="48" customHeight="1">
      <c r="A4" s="2" t="inlineStr">
        <is>
          <t>Taxa estimada de resposta</t>
        </is>
      </c>
      <c r="B4" s="4" t="n">
        <v>0.12</v>
      </c>
      <c r="C4" s="2" t="inlineStr">
        <is>
          <t>Exemplo: 12%</t>
        </is>
      </c>
    </row>
    <row r="5" ht="48" customHeight="1">
      <c r="A5" s="3" t="inlineStr">
        <is>
          <t>Avaliações do concorrente</t>
        </is>
      </c>
      <c r="B5" s="3" t="n">
        <v>75</v>
      </c>
      <c r="C5" s="3" t="inlineStr">
        <is>
          <t>Principal concorrente local</t>
        </is>
      </c>
    </row>
    <row r="6" ht="48" customHeight="1">
      <c r="A6" s="2" t="inlineStr">
        <is>
          <t>Potencial mensal</t>
        </is>
      </c>
      <c r="B6" s="2">
        <f>ROUND(B3*B4,0)</f>
        <v/>
      </c>
      <c r="C6" s="2" t="inlineStr">
        <is>
          <t>Clientes x taxa de resposta</t>
        </is>
      </c>
    </row>
    <row r="7" ht="48" customHeight="1">
      <c r="A7" s="3" t="inlineStr">
        <is>
          <t>Meta sugerida</t>
        </is>
      </c>
      <c r="B7" s="3">
        <f>MAX(100,B5+20)</f>
        <v/>
      </c>
      <c r="C7" s="3" t="inlineStr">
        <is>
          <t>100 ou 20 acima do concorrente</t>
        </is>
      </c>
    </row>
    <row r="8" ht="48" customHeight="1">
      <c r="A8" s="2" t="inlineStr">
        <is>
          <t>Gap para meta</t>
        </is>
      </c>
      <c r="B8" s="2">
        <f>MAX(0,B7-B2)</f>
        <v/>
      </c>
      <c r="C8" s="2" t="inlineStr">
        <is>
          <t>Quanto falta</t>
        </is>
      </c>
    </row>
    <row r="9" ht="48" customHeight="1">
      <c r="A9" s="3" t="inlineStr">
        <is>
          <t>Meses estimados</t>
        </is>
      </c>
      <c r="B9" s="3">
        <f>IF(B6=0,"",ROUNDUP(B8/B6,0))</f>
        <v/>
      </c>
      <c r="C9" s="3" t="inlineStr">
        <is>
          <t>Tempo aproximado</t>
        </is>
      </c>
    </row>
  </sheetData>
  <autoFilter ref="A1:C1"/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2026-06-02T04:00:27Z</dcterms:created>
  <dcterms:modified xmlns:dcterms="http://purl.org/dc/terms/" xmlns:xsi="http://www.w3.org/2001/XMLSchema-instance" xsi:type="dcterms:W3CDTF">2026-06-02T04:00:27Z</dcterms:modified>
</cp:coreProperties>
</file>